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ereira\Downloads\"/>
    </mc:Choice>
  </mc:AlternateContent>
  <bookViews>
    <workbookView xWindow="0" yWindow="0" windowWidth="28800" windowHeight="12435"/>
  </bookViews>
  <sheets>
    <sheet name="Convênios-Transferências pagos" sheetId="1" r:id="rId1"/>
  </sheets>
  <definedNames>
    <definedName name="_xlnm._FilterDatabase" localSheetId="0" hidden="1">'Convênios-Transferências pagos'!$A$1:$G$64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/>
  <c r="E37" i="1"/>
</calcChain>
</file>

<file path=xl/sharedStrings.xml><?xml version="1.0" encoding="utf-8"?>
<sst xmlns="http://schemas.openxmlformats.org/spreadsheetml/2006/main" count="261" uniqueCount="24">
  <si>
    <t>NOME DO BENEFICIÁRIO</t>
  </si>
  <si>
    <t>VALOR REPASSADO</t>
  </si>
  <si>
    <t>DATA DO REPASSE</t>
  </si>
  <si>
    <t>IPAM</t>
  </si>
  <si>
    <t>NÚMERO/ANO DO TERMO</t>
  </si>
  <si>
    <t>OBJETO</t>
  </si>
  <si>
    <t>ART. 62</t>
  </si>
  <si>
    <t>PREVISÃO ANUAL</t>
  </si>
  <si>
    <t>MUNICÍPIO DE CAXIAS DO SUL</t>
  </si>
  <si>
    <t>PCMSO</t>
  </si>
  <si>
    <t>CONVÊNIO Nº 414/2021</t>
  </si>
  <si>
    <t>LEI COMPLEMENTAR Nº 298/2007</t>
  </si>
  <si>
    <t>01/03/2021 A 28/02/2025</t>
  </si>
  <si>
    <t>NÃO HOUVE</t>
  </si>
  <si>
    <t>CONVÊNIO Nº 120/2024</t>
  </si>
  <si>
    <t>COMBUSTÍVEIS</t>
  </si>
  <si>
    <t>LEI COMPLEMENTAR Nº 717/2022</t>
  </si>
  <si>
    <t>ART. 12</t>
  </si>
  <si>
    <t>DE 01/04/2023 ATÉ HOJE</t>
  </si>
  <si>
    <t>EFICÁCIA DO AJUSTE</t>
  </si>
  <si>
    <t>14/01/2024 A 13/01/2025</t>
  </si>
  <si>
    <t>CONVÊNIO Nº 398/2019</t>
  </si>
  <si>
    <t>14/01/2019 A 13/01/2024</t>
  </si>
  <si>
    <t>DE 27/03/2008 ATÉ HOJE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</si>
</sst>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130" zoomScaleNormal="130" workbookViewId="0">
      <selection activeCell="B44" sqref="B44"/>
    </sheetView>
  </sheetViews>
  <sheetFormatPr defaultRowHeight="15" x14ac:dyDescent="0.25"/>
  <cols>
    <col min="1" max="1" width="27.7109375" bestFit="1" customWidth="1"/>
    <col min="2" max="2" width="30.5703125" bestFit="1" customWidth="1"/>
    <col min="3" max="3" width="14.28515625" bestFit="1" customWidth="1"/>
    <col min="4" max="4" width="21.28515625" bestFit="1" customWidth="1"/>
    <col min="5" max="5" width="22.85546875" bestFit="1" customWidth="1"/>
    <col min="6" max="6" width="21.85546875" bestFit="1" customWidth="1"/>
    <col min="7" max="7" width="24.140625" bestFit="1" customWidth="1"/>
    <col min="8" max="8" width="30.42578125" bestFit="1" customWidth="1"/>
  </cols>
  <sheetData>
    <row r="1" spans="1:8" x14ac:dyDescent="0.25">
      <c r="A1" s="4" t="s">
        <v>0</v>
      </c>
      <c r="B1" s="4" t="s">
        <v>4</v>
      </c>
      <c r="C1" s="4" t="s">
        <v>5</v>
      </c>
      <c r="D1" s="4" t="s">
        <v>7</v>
      </c>
      <c r="E1" s="4" t="s">
        <v>1</v>
      </c>
      <c r="F1" s="4" t="s">
        <v>2</v>
      </c>
      <c r="G1" s="4" t="s">
        <v>19</v>
      </c>
      <c r="H1" s="3"/>
    </row>
    <row r="2" spans="1:8" x14ac:dyDescent="0.25">
      <c r="A2" s="5" t="s">
        <v>8</v>
      </c>
      <c r="B2" s="5" t="s">
        <v>10</v>
      </c>
      <c r="C2" s="5" t="s">
        <v>9</v>
      </c>
      <c r="D2" s="6">
        <v>4000</v>
      </c>
      <c r="E2" s="6" t="s">
        <v>13</v>
      </c>
      <c r="F2" s="6" t="s">
        <v>13</v>
      </c>
      <c r="G2" s="5" t="s">
        <v>12</v>
      </c>
    </row>
    <row r="3" spans="1:8" x14ac:dyDescent="0.25">
      <c r="A3" s="5" t="s">
        <v>8</v>
      </c>
      <c r="B3" s="5" t="s">
        <v>14</v>
      </c>
      <c r="C3" s="5" t="s">
        <v>15</v>
      </c>
      <c r="D3" s="6">
        <v>25000</v>
      </c>
      <c r="E3" s="6">
        <v>1971.75</v>
      </c>
      <c r="F3" s="8">
        <v>45432</v>
      </c>
      <c r="G3" s="7" t="s">
        <v>20</v>
      </c>
    </row>
    <row r="4" spans="1:8" x14ac:dyDescent="0.25">
      <c r="A4" s="5" t="s">
        <v>3</v>
      </c>
      <c r="B4" s="5" t="s">
        <v>16</v>
      </c>
      <c r="C4" s="5" t="s">
        <v>17</v>
      </c>
      <c r="D4" s="6">
        <v>5100000</v>
      </c>
      <c r="E4" s="6">
        <f>340010.67-1121.95</f>
        <v>338888.72</v>
      </c>
      <c r="F4" s="7">
        <v>45408</v>
      </c>
      <c r="G4" s="5" t="s">
        <v>18</v>
      </c>
    </row>
    <row r="5" spans="1:8" x14ac:dyDescent="0.25">
      <c r="A5" s="5" t="s">
        <v>8</v>
      </c>
      <c r="B5" s="5" t="s">
        <v>14</v>
      </c>
      <c r="C5" s="5" t="s">
        <v>15</v>
      </c>
      <c r="D5" s="6">
        <v>25000</v>
      </c>
      <c r="E5" s="6">
        <v>1255.72</v>
      </c>
      <c r="F5" s="7">
        <v>45401</v>
      </c>
      <c r="G5" s="7" t="s">
        <v>20</v>
      </c>
    </row>
    <row r="6" spans="1:8" x14ac:dyDescent="0.25">
      <c r="A6" s="5" t="s">
        <v>3</v>
      </c>
      <c r="B6" s="5" t="s">
        <v>16</v>
      </c>
      <c r="C6" s="5" t="s">
        <v>17</v>
      </c>
      <c r="D6" s="6">
        <v>5100000</v>
      </c>
      <c r="E6" s="6">
        <f>442247.17-91168.21-521.84</f>
        <v>350557.11999999994</v>
      </c>
      <c r="F6" s="7">
        <v>45377</v>
      </c>
      <c r="G6" s="5" t="s">
        <v>18</v>
      </c>
    </row>
    <row r="7" spans="1:8" x14ac:dyDescent="0.25">
      <c r="A7" s="5" t="s">
        <v>8</v>
      </c>
      <c r="B7" s="5" t="s">
        <v>14</v>
      </c>
      <c r="C7" s="5" t="s">
        <v>15</v>
      </c>
      <c r="D7" s="6">
        <v>25000</v>
      </c>
      <c r="E7" s="6">
        <v>1256.78</v>
      </c>
      <c r="F7" s="7">
        <v>45371</v>
      </c>
      <c r="G7" s="7" t="s">
        <v>20</v>
      </c>
    </row>
    <row r="8" spans="1:8" x14ac:dyDescent="0.25">
      <c r="A8" s="5" t="s">
        <v>3</v>
      </c>
      <c r="B8" s="5" t="s">
        <v>16</v>
      </c>
      <c r="C8" s="5" t="s">
        <v>17</v>
      </c>
      <c r="D8" s="6">
        <v>5100000</v>
      </c>
      <c r="E8" s="6">
        <v>507657.52</v>
      </c>
      <c r="F8" s="7">
        <v>45349</v>
      </c>
      <c r="G8" s="5" t="s">
        <v>18</v>
      </c>
    </row>
    <row r="9" spans="1:8" x14ac:dyDescent="0.25">
      <c r="A9" s="5" t="s">
        <v>8</v>
      </c>
      <c r="B9" s="5" t="s">
        <v>14</v>
      </c>
      <c r="C9" s="5" t="s">
        <v>15</v>
      </c>
      <c r="D9" s="6">
        <v>25000</v>
      </c>
      <c r="E9" s="6">
        <v>539.12</v>
      </c>
      <c r="F9" s="7">
        <v>45342</v>
      </c>
      <c r="G9" s="7" t="s">
        <v>20</v>
      </c>
    </row>
    <row r="10" spans="1:8" x14ac:dyDescent="0.25">
      <c r="A10" s="5" t="s">
        <v>3</v>
      </c>
      <c r="B10" s="5" t="s">
        <v>16</v>
      </c>
      <c r="C10" s="5" t="s">
        <v>17</v>
      </c>
      <c r="D10" s="6">
        <v>5100000</v>
      </c>
      <c r="E10" s="6">
        <v>395555.13</v>
      </c>
      <c r="F10" s="7">
        <v>45320</v>
      </c>
      <c r="G10" s="5" t="s">
        <v>18</v>
      </c>
    </row>
    <row r="11" spans="1:8" x14ac:dyDescent="0.25">
      <c r="A11" s="5" t="s">
        <v>8</v>
      </c>
      <c r="B11" s="5" t="s">
        <v>14</v>
      </c>
      <c r="C11" s="5" t="s">
        <v>15</v>
      </c>
      <c r="D11" s="6">
        <v>25000</v>
      </c>
      <c r="E11" s="6">
        <v>1322.58</v>
      </c>
      <c r="F11" s="7">
        <v>45310</v>
      </c>
      <c r="G11" s="7" t="s">
        <v>20</v>
      </c>
    </row>
    <row r="12" spans="1:8" x14ac:dyDescent="0.25">
      <c r="A12" s="5" t="s">
        <v>3</v>
      </c>
      <c r="B12" s="5" t="s">
        <v>16</v>
      </c>
      <c r="C12" s="5" t="s">
        <v>17</v>
      </c>
      <c r="D12" s="6">
        <v>5100000</v>
      </c>
      <c r="E12" s="6">
        <v>1643.79</v>
      </c>
      <c r="F12" s="7">
        <v>45294</v>
      </c>
      <c r="G12" s="5" t="s">
        <v>18</v>
      </c>
    </row>
    <row r="13" spans="1:8" x14ac:dyDescent="0.25">
      <c r="A13" s="5" t="s">
        <v>8</v>
      </c>
      <c r="B13" s="5" t="s">
        <v>21</v>
      </c>
      <c r="C13" s="5" t="s">
        <v>15</v>
      </c>
      <c r="D13" s="6">
        <v>25000</v>
      </c>
      <c r="E13" s="6">
        <v>750.91</v>
      </c>
      <c r="F13" s="7">
        <v>45280</v>
      </c>
      <c r="G13" s="7" t="s">
        <v>22</v>
      </c>
    </row>
    <row r="14" spans="1:8" x14ac:dyDescent="0.25">
      <c r="A14" s="5" t="s">
        <v>3</v>
      </c>
      <c r="B14" s="5" t="s">
        <v>16</v>
      </c>
      <c r="C14" s="5" t="s">
        <v>17</v>
      </c>
      <c r="D14" s="6">
        <v>5100000</v>
      </c>
      <c r="E14" s="6">
        <v>331925.84999999998</v>
      </c>
      <c r="F14" s="7">
        <v>45280</v>
      </c>
      <c r="G14" s="5" t="s">
        <v>18</v>
      </c>
    </row>
    <row r="15" spans="1:8" x14ac:dyDescent="0.25">
      <c r="A15" s="5" t="s">
        <v>3</v>
      </c>
      <c r="B15" s="5" t="s">
        <v>16</v>
      </c>
      <c r="C15" s="5" t="s">
        <v>17</v>
      </c>
      <c r="D15" s="6">
        <v>5100000</v>
      </c>
      <c r="E15" s="6">
        <v>71839.820000000007</v>
      </c>
      <c r="F15" s="7">
        <v>45275</v>
      </c>
      <c r="G15" s="5" t="s">
        <v>18</v>
      </c>
    </row>
    <row r="16" spans="1:8" x14ac:dyDescent="0.25">
      <c r="A16" s="5" t="s">
        <v>3</v>
      </c>
      <c r="B16" s="5" t="s">
        <v>16</v>
      </c>
      <c r="C16" s="5" t="s">
        <v>17</v>
      </c>
      <c r="D16" s="6">
        <v>5100000</v>
      </c>
      <c r="E16" s="6">
        <v>176345.2</v>
      </c>
      <c r="F16" s="7">
        <v>45273</v>
      </c>
      <c r="G16" s="5" t="s">
        <v>18</v>
      </c>
    </row>
    <row r="17" spans="1:7" x14ac:dyDescent="0.25">
      <c r="A17" s="5" t="s">
        <v>3</v>
      </c>
      <c r="B17" s="5" t="s">
        <v>16</v>
      </c>
      <c r="C17" s="5" t="s">
        <v>17</v>
      </c>
      <c r="D17" s="6">
        <v>5100000</v>
      </c>
      <c r="E17" s="6">
        <v>362113.28000000003</v>
      </c>
      <c r="F17" s="7">
        <v>45258</v>
      </c>
      <c r="G17" s="5" t="s">
        <v>18</v>
      </c>
    </row>
    <row r="18" spans="1:7" x14ac:dyDescent="0.25">
      <c r="A18" s="5" t="s">
        <v>8</v>
      </c>
      <c r="B18" s="5" t="s">
        <v>21</v>
      </c>
      <c r="C18" s="5" t="s">
        <v>15</v>
      </c>
      <c r="D18" s="6">
        <v>25000</v>
      </c>
      <c r="E18" s="6">
        <v>1903.3</v>
      </c>
      <c r="F18" s="7">
        <v>45250</v>
      </c>
      <c r="G18" s="7" t="s">
        <v>22</v>
      </c>
    </row>
    <row r="19" spans="1:7" x14ac:dyDescent="0.25">
      <c r="A19" s="5" t="s">
        <v>3</v>
      </c>
      <c r="B19" s="5" t="s">
        <v>16</v>
      </c>
      <c r="C19" s="5" t="s">
        <v>17</v>
      </c>
      <c r="D19" s="6">
        <v>5100000</v>
      </c>
      <c r="E19" s="6">
        <v>9840.2099999999991</v>
      </c>
      <c r="F19" s="7">
        <v>45243</v>
      </c>
      <c r="G19" s="5" t="s">
        <v>18</v>
      </c>
    </row>
    <row r="20" spans="1:7" x14ac:dyDescent="0.25">
      <c r="A20" s="5" t="s">
        <v>3</v>
      </c>
      <c r="B20" s="5" t="s">
        <v>16</v>
      </c>
      <c r="C20" s="5" t="s">
        <v>17</v>
      </c>
      <c r="D20" s="6">
        <v>5100000</v>
      </c>
      <c r="E20" s="6">
        <v>360829.36</v>
      </c>
      <c r="F20" s="7">
        <v>45224</v>
      </c>
      <c r="G20" s="5" t="s">
        <v>18</v>
      </c>
    </row>
    <row r="21" spans="1:7" x14ac:dyDescent="0.25">
      <c r="A21" s="5" t="s">
        <v>8</v>
      </c>
      <c r="B21" s="5" t="s">
        <v>21</v>
      </c>
      <c r="C21" s="5" t="s">
        <v>15</v>
      </c>
      <c r="D21" s="6">
        <v>25000</v>
      </c>
      <c r="E21" s="6">
        <v>2328.16</v>
      </c>
      <c r="F21" s="7">
        <v>45219</v>
      </c>
      <c r="G21" s="7" t="s">
        <v>22</v>
      </c>
    </row>
    <row r="22" spans="1:7" x14ac:dyDescent="0.25">
      <c r="A22" s="5" t="s">
        <v>3</v>
      </c>
      <c r="B22" s="5" t="s">
        <v>11</v>
      </c>
      <c r="C22" s="5" t="s">
        <v>6</v>
      </c>
      <c r="D22" s="6">
        <v>1000</v>
      </c>
      <c r="E22" s="6">
        <v>93</v>
      </c>
      <c r="F22" s="7">
        <v>45208</v>
      </c>
      <c r="G22" s="7" t="s">
        <v>23</v>
      </c>
    </row>
    <row r="23" spans="1:7" x14ac:dyDescent="0.25">
      <c r="A23" s="5" t="s">
        <v>3</v>
      </c>
      <c r="B23" s="5" t="s">
        <v>16</v>
      </c>
      <c r="C23" s="5" t="s">
        <v>17</v>
      </c>
      <c r="D23" s="6">
        <v>5100000</v>
      </c>
      <c r="E23" s="6">
        <v>360754.05</v>
      </c>
      <c r="F23" s="7">
        <v>45196</v>
      </c>
      <c r="G23" s="5" t="s">
        <v>18</v>
      </c>
    </row>
    <row r="24" spans="1:7" x14ac:dyDescent="0.25">
      <c r="A24" s="5" t="s">
        <v>8</v>
      </c>
      <c r="B24" s="5" t="s">
        <v>21</v>
      </c>
      <c r="C24" s="5" t="s">
        <v>15</v>
      </c>
      <c r="D24" s="6">
        <v>25000</v>
      </c>
      <c r="E24" s="6">
        <v>2225.11</v>
      </c>
      <c r="F24" s="7">
        <v>45188</v>
      </c>
      <c r="G24" s="7" t="s">
        <v>22</v>
      </c>
    </row>
    <row r="25" spans="1:7" x14ac:dyDescent="0.25">
      <c r="A25" s="5" t="s">
        <v>3</v>
      </c>
      <c r="B25" s="5" t="s">
        <v>11</v>
      </c>
      <c r="C25" s="5" t="s">
        <v>6</v>
      </c>
      <c r="D25" s="6">
        <v>1000</v>
      </c>
      <c r="E25" s="6">
        <v>184</v>
      </c>
      <c r="F25" s="7">
        <v>45181</v>
      </c>
      <c r="G25" s="7" t="s">
        <v>23</v>
      </c>
    </row>
    <row r="26" spans="1:7" x14ac:dyDescent="0.25">
      <c r="A26" s="5" t="s">
        <v>3</v>
      </c>
      <c r="B26" s="5" t="s">
        <v>16</v>
      </c>
      <c r="C26" s="5" t="s">
        <v>17</v>
      </c>
      <c r="D26" s="6">
        <v>5100000</v>
      </c>
      <c r="E26" s="6">
        <v>207480.86</v>
      </c>
      <c r="F26" s="7">
        <v>45167</v>
      </c>
      <c r="G26" s="5" t="s">
        <v>18</v>
      </c>
    </row>
    <row r="27" spans="1:7" x14ac:dyDescent="0.25">
      <c r="A27" s="5" t="s">
        <v>8</v>
      </c>
      <c r="B27" s="5" t="s">
        <v>21</v>
      </c>
      <c r="C27" s="5" t="s">
        <v>15</v>
      </c>
      <c r="D27" s="6">
        <v>25000</v>
      </c>
      <c r="E27" s="6">
        <v>1750.1</v>
      </c>
      <c r="F27" s="7">
        <v>45156</v>
      </c>
      <c r="G27" s="7" t="s">
        <v>22</v>
      </c>
    </row>
    <row r="28" spans="1:7" x14ac:dyDescent="0.25">
      <c r="A28" s="5" t="s">
        <v>3</v>
      </c>
      <c r="B28" s="5" t="s">
        <v>11</v>
      </c>
      <c r="C28" s="5" t="s">
        <v>6</v>
      </c>
      <c r="D28" s="6">
        <v>1000</v>
      </c>
      <c r="E28" s="6">
        <v>327</v>
      </c>
      <c r="F28" s="7">
        <v>45148</v>
      </c>
      <c r="G28" s="7" t="s">
        <v>23</v>
      </c>
    </row>
    <row r="29" spans="1:7" x14ac:dyDescent="0.25">
      <c r="A29" s="5" t="s">
        <v>3</v>
      </c>
      <c r="B29" s="5" t="s">
        <v>11</v>
      </c>
      <c r="C29" s="5" t="s">
        <v>6</v>
      </c>
      <c r="D29" s="6">
        <v>1000</v>
      </c>
      <c r="E29" s="6">
        <v>93</v>
      </c>
      <c r="F29" s="7">
        <v>45145</v>
      </c>
      <c r="G29" s="7" t="s">
        <v>23</v>
      </c>
    </row>
    <row r="30" spans="1:7" x14ac:dyDescent="0.25">
      <c r="A30" s="5" t="s">
        <v>3</v>
      </c>
      <c r="B30" s="5" t="s">
        <v>16</v>
      </c>
      <c r="C30" s="5" t="s">
        <v>17</v>
      </c>
      <c r="D30" s="6">
        <v>5100000</v>
      </c>
      <c r="E30" s="6">
        <v>311887.2</v>
      </c>
      <c r="F30" s="7">
        <v>45134</v>
      </c>
      <c r="G30" s="5" t="s">
        <v>18</v>
      </c>
    </row>
    <row r="31" spans="1:7" x14ac:dyDescent="0.25">
      <c r="A31" s="5" t="s">
        <v>8</v>
      </c>
      <c r="B31" s="5" t="s">
        <v>21</v>
      </c>
      <c r="C31" s="5" t="s">
        <v>15</v>
      </c>
      <c r="D31" s="6">
        <v>25000</v>
      </c>
      <c r="E31" s="6">
        <v>3064.41</v>
      </c>
      <c r="F31" s="7">
        <v>45127</v>
      </c>
      <c r="G31" s="7" t="s">
        <v>22</v>
      </c>
    </row>
    <row r="32" spans="1:7" x14ac:dyDescent="0.25">
      <c r="A32" s="5" t="s">
        <v>3</v>
      </c>
      <c r="B32" s="5" t="s">
        <v>16</v>
      </c>
      <c r="C32" s="5" t="s">
        <v>17</v>
      </c>
      <c r="D32" s="6">
        <v>5100000</v>
      </c>
      <c r="E32" s="6">
        <v>11088.77</v>
      </c>
      <c r="F32" s="7">
        <v>45120</v>
      </c>
      <c r="G32" s="5" t="s">
        <v>18</v>
      </c>
    </row>
    <row r="33" spans="1:7" x14ac:dyDescent="0.25">
      <c r="A33" s="5" t="s">
        <v>3</v>
      </c>
      <c r="B33" s="5" t="s">
        <v>16</v>
      </c>
      <c r="C33" s="5" t="s">
        <v>17</v>
      </c>
      <c r="D33" s="6">
        <v>5100000</v>
      </c>
      <c r="E33" s="6">
        <v>350805.44</v>
      </c>
      <c r="F33" s="7">
        <v>45105</v>
      </c>
      <c r="G33" s="5" t="s">
        <v>18</v>
      </c>
    </row>
    <row r="34" spans="1:7" x14ac:dyDescent="0.25">
      <c r="A34" s="5" t="s">
        <v>8</v>
      </c>
      <c r="B34" s="5" t="s">
        <v>21</v>
      </c>
      <c r="C34" s="5" t="s">
        <v>15</v>
      </c>
      <c r="D34" s="6">
        <v>25000</v>
      </c>
      <c r="E34" s="6">
        <v>2384.7199999999998</v>
      </c>
      <c r="F34" s="7">
        <v>45097</v>
      </c>
      <c r="G34" s="7" t="s">
        <v>22</v>
      </c>
    </row>
    <row r="35" spans="1:7" x14ac:dyDescent="0.25">
      <c r="A35" s="5" t="s">
        <v>3</v>
      </c>
      <c r="B35" s="5" t="s">
        <v>16</v>
      </c>
      <c r="C35" s="5" t="s">
        <v>17</v>
      </c>
      <c r="D35" s="6">
        <v>5100000</v>
      </c>
      <c r="E35" s="6">
        <v>346593.55</v>
      </c>
      <c r="F35" s="7">
        <v>45075</v>
      </c>
      <c r="G35" s="5" t="s">
        <v>18</v>
      </c>
    </row>
    <row r="36" spans="1:7" x14ac:dyDescent="0.25">
      <c r="A36" s="5" t="s">
        <v>8</v>
      </c>
      <c r="B36" s="5" t="s">
        <v>21</v>
      </c>
      <c r="C36" s="5" t="s">
        <v>15</v>
      </c>
      <c r="D36" s="6">
        <v>25000</v>
      </c>
      <c r="E36" s="6">
        <v>1366.78</v>
      </c>
      <c r="F36" s="7">
        <v>45065</v>
      </c>
      <c r="G36" s="7" t="s">
        <v>22</v>
      </c>
    </row>
    <row r="37" spans="1:7" x14ac:dyDescent="0.25">
      <c r="A37" s="5" t="s">
        <v>3</v>
      </c>
      <c r="B37" s="5" t="s">
        <v>16</v>
      </c>
      <c r="C37" s="5" t="s">
        <v>17</v>
      </c>
      <c r="D37" s="6">
        <v>5100000</v>
      </c>
      <c r="E37" s="6">
        <f>425269.4-51108.24</f>
        <v>374161.16000000003</v>
      </c>
      <c r="F37" s="7">
        <v>45043</v>
      </c>
      <c r="G37" s="5" t="s">
        <v>18</v>
      </c>
    </row>
    <row r="38" spans="1:7" x14ac:dyDescent="0.25">
      <c r="A38" s="5" t="s">
        <v>8</v>
      </c>
      <c r="B38" s="5" t="s">
        <v>21</v>
      </c>
      <c r="C38" s="5" t="s">
        <v>15</v>
      </c>
      <c r="D38" s="6">
        <v>25000</v>
      </c>
      <c r="E38" s="6">
        <v>1227.29</v>
      </c>
      <c r="F38" s="7">
        <v>45036</v>
      </c>
      <c r="G38" s="7" t="s">
        <v>22</v>
      </c>
    </row>
    <row r="39" spans="1:7" x14ac:dyDescent="0.25">
      <c r="A39" s="5" t="s">
        <v>8</v>
      </c>
      <c r="B39" s="5" t="s">
        <v>21</v>
      </c>
      <c r="C39" s="5" t="s">
        <v>15</v>
      </c>
      <c r="D39" s="6">
        <v>25000</v>
      </c>
      <c r="E39" s="6">
        <v>783.27</v>
      </c>
      <c r="F39" s="7">
        <v>45005</v>
      </c>
      <c r="G39" s="7" t="s">
        <v>22</v>
      </c>
    </row>
    <row r="40" spans="1:7" x14ac:dyDescent="0.25">
      <c r="A40" s="5" t="s">
        <v>8</v>
      </c>
      <c r="B40" s="5" t="s">
        <v>21</v>
      </c>
      <c r="C40" s="5" t="s">
        <v>15</v>
      </c>
      <c r="D40" s="6">
        <v>25000</v>
      </c>
      <c r="E40" s="6">
        <v>567.78</v>
      </c>
      <c r="F40" s="7">
        <v>44974</v>
      </c>
      <c r="G40" s="7" t="s">
        <v>22</v>
      </c>
    </row>
    <row r="41" spans="1:7" x14ac:dyDescent="0.25">
      <c r="A41" s="5" t="s">
        <v>8</v>
      </c>
      <c r="B41" s="5" t="s">
        <v>21</v>
      </c>
      <c r="C41" s="5" t="s">
        <v>15</v>
      </c>
      <c r="D41" s="6">
        <v>25000</v>
      </c>
      <c r="E41" s="6">
        <v>803.78</v>
      </c>
      <c r="F41" s="7">
        <v>44946</v>
      </c>
      <c r="G41" s="7" t="s">
        <v>22</v>
      </c>
    </row>
    <row r="42" spans="1:7" x14ac:dyDescent="0.25">
      <c r="A42" s="5" t="s">
        <v>8</v>
      </c>
      <c r="B42" s="5" t="s">
        <v>21</v>
      </c>
      <c r="C42" s="5" t="s">
        <v>15</v>
      </c>
      <c r="D42" s="6">
        <v>25000</v>
      </c>
      <c r="E42" s="6">
        <v>820.32</v>
      </c>
      <c r="F42" s="7">
        <v>44914</v>
      </c>
      <c r="G42" s="7" t="s">
        <v>22</v>
      </c>
    </row>
    <row r="43" spans="1:7" x14ac:dyDescent="0.25">
      <c r="A43" s="5" t="s">
        <v>8</v>
      </c>
      <c r="B43" s="5" t="s">
        <v>21</v>
      </c>
      <c r="C43" s="5" t="s">
        <v>15</v>
      </c>
      <c r="D43" s="6">
        <v>25000</v>
      </c>
      <c r="E43" s="6">
        <v>791.26</v>
      </c>
      <c r="F43" s="7">
        <v>44883</v>
      </c>
      <c r="G43" s="7" t="s">
        <v>22</v>
      </c>
    </row>
    <row r="44" spans="1:7" x14ac:dyDescent="0.25">
      <c r="A44" s="5" t="s">
        <v>8</v>
      </c>
      <c r="B44" s="5" t="s">
        <v>21</v>
      </c>
      <c r="C44" s="5" t="s">
        <v>15</v>
      </c>
      <c r="D44" s="6">
        <v>25000</v>
      </c>
      <c r="E44" s="6">
        <v>586.99</v>
      </c>
      <c r="F44" s="7">
        <v>44854</v>
      </c>
      <c r="G44" s="7" t="s">
        <v>22</v>
      </c>
    </row>
    <row r="45" spans="1:7" x14ac:dyDescent="0.25">
      <c r="A45" s="5" t="s">
        <v>8</v>
      </c>
      <c r="B45" s="5" t="s">
        <v>21</v>
      </c>
      <c r="C45" s="5" t="s">
        <v>15</v>
      </c>
      <c r="D45" s="6">
        <v>25000</v>
      </c>
      <c r="E45" s="6">
        <v>1350</v>
      </c>
      <c r="F45" s="7">
        <v>44823</v>
      </c>
      <c r="G45" s="7" t="s">
        <v>22</v>
      </c>
    </row>
    <row r="46" spans="1:7" x14ac:dyDescent="0.25">
      <c r="A46" s="5" t="s">
        <v>8</v>
      </c>
      <c r="B46" s="5" t="s">
        <v>21</v>
      </c>
      <c r="C46" s="5" t="s">
        <v>15</v>
      </c>
      <c r="D46" s="6">
        <v>25000</v>
      </c>
      <c r="E46" s="6">
        <v>1330.41</v>
      </c>
      <c r="F46" s="7">
        <v>44792</v>
      </c>
      <c r="G46" s="7" t="s">
        <v>22</v>
      </c>
    </row>
    <row r="47" spans="1:7" x14ac:dyDescent="0.25">
      <c r="A47" s="5" t="s">
        <v>8</v>
      </c>
      <c r="B47" s="5" t="s">
        <v>21</v>
      </c>
      <c r="C47" s="5" t="s">
        <v>15</v>
      </c>
      <c r="D47" s="6">
        <v>25000</v>
      </c>
      <c r="E47" s="6">
        <v>2479.16</v>
      </c>
      <c r="F47" s="7">
        <v>44762</v>
      </c>
      <c r="G47" s="7" t="s">
        <v>22</v>
      </c>
    </row>
    <row r="48" spans="1:7" x14ac:dyDescent="0.25">
      <c r="A48" s="5" t="s">
        <v>8</v>
      </c>
      <c r="B48" s="5" t="s">
        <v>21</v>
      </c>
      <c r="C48" s="5" t="s">
        <v>15</v>
      </c>
      <c r="D48" s="6">
        <v>25000</v>
      </c>
      <c r="E48" s="6">
        <v>1791.85</v>
      </c>
      <c r="F48" s="7">
        <v>44732</v>
      </c>
      <c r="G48" s="7" t="s">
        <v>22</v>
      </c>
    </row>
    <row r="49" spans="1:7" x14ac:dyDescent="0.25">
      <c r="A49" s="5" t="s">
        <v>8</v>
      </c>
      <c r="B49" s="5" t="s">
        <v>21</v>
      </c>
      <c r="C49" s="5" t="s">
        <v>15</v>
      </c>
      <c r="D49" s="6">
        <v>25000</v>
      </c>
      <c r="E49" s="6">
        <v>1006.63</v>
      </c>
      <c r="F49" s="7">
        <v>44701</v>
      </c>
      <c r="G49" s="7" t="s">
        <v>22</v>
      </c>
    </row>
    <row r="50" spans="1:7" x14ac:dyDescent="0.25">
      <c r="A50" s="5" t="s">
        <v>8</v>
      </c>
      <c r="B50" s="5" t="s">
        <v>21</v>
      </c>
      <c r="C50" s="5" t="s">
        <v>15</v>
      </c>
      <c r="D50" s="6">
        <v>25000</v>
      </c>
      <c r="E50" s="6">
        <v>1571.91</v>
      </c>
      <c r="F50" s="7">
        <v>44671</v>
      </c>
      <c r="G50" s="7" t="s">
        <v>22</v>
      </c>
    </row>
    <row r="51" spans="1:7" x14ac:dyDescent="0.25">
      <c r="A51" s="5" t="s">
        <v>8</v>
      </c>
      <c r="B51" s="5" t="s">
        <v>21</v>
      </c>
      <c r="C51" s="5" t="s">
        <v>15</v>
      </c>
      <c r="D51" s="6">
        <v>25000</v>
      </c>
      <c r="E51" s="6">
        <v>1009.93</v>
      </c>
      <c r="F51" s="7">
        <v>44638</v>
      </c>
      <c r="G51" s="7" t="s">
        <v>22</v>
      </c>
    </row>
    <row r="52" spans="1:7" x14ac:dyDescent="0.25">
      <c r="A52" s="5" t="s">
        <v>8</v>
      </c>
      <c r="B52" s="5" t="s">
        <v>21</v>
      </c>
      <c r="C52" s="5" t="s">
        <v>15</v>
      </c>
      <c r="D52" s="6">
        <v>25000</v>
      </c>
      <c r="E52" s="6">
        <v>601.49</v>
      </c>
      <c r="F52" s="7">
        <v>44610</v>
      </c>
      <c r="G52" s="7" t="s">
        <v>22</v>
      </c>
    </row>
    <row r="53" spans="1:7" x14ac:dyDescent="0.25">
      <c r="A53" s="5" t="s">
        <v>8</v>
      </c>
      <c r="B53" s="5" t="s">
        <v>21</v>
      </c>
      <c r="C53" s="5" t="s">
        <v>15</v>
      </c>
      <c r="D53" s="6">
        <v>25000</v>
      </c>
      <c r="E53" s="6">
        <v>749.86</v>
      </c>
      <c r="F53" s="7">
        <v>44581</v>
      </c>
      <c r="G53" s="7" t="s">
        <v>22</v>
      </c>
    </row>
    <row r="54" spans="1:7" x14ac:dyDescent="0.25">
      <c r="A54" s="5" t="s">
        <v>8</v>
      </c>
      <c r="B54" s="5" t="s">
        <v>21</v>
      </c>
      <c r="C54" s="5" t="s">
        <v>15</v>
      </c>
      <c r="D54" s="6">
        <v>25000</v>
      </c>
      <c r="E54" s="6">
        <v>728.98</v>
      </c>
      <c r="F54" s="7">
        <v>44547</v>
      </c>
      <c r="G54" s="7" t="s">
        <v>22</v>
      </c>
    </row>
    <row r="55" spans="1:7" x14ac:dyDescent="0.25">
      <c r="A55" s="5" t="s">
        <v>8</v>
      </c>
      <c r="B55" s="5" t="s">
        <v>21</v>
      </c>
      <c r="C55" s="5" t="s">
        <v>15</v>
      </c>
      <c r="D55" s="6">
        <v>25000</v>
      </c>
      <c r="E55" s="6">
        <v>798.74</v>
      </c>
      <c r="F55" s="7">
        <v>44519</v>
      </c>
      <c r="G55" s="7" t="s">
        <v>22</v>
      </c>
    </row>
    <row r="56" spans="1:7" x14ac:dyDescent="0.25">
      <c r="A56" s="5" t="s">
        <v>8</v>
      </c>
      <c r="B56" s="5" t="s">
        <v>21</v>
      </c>
      <c r="C56" s="5" t="s">
        <v>15</v>
      </c>
      <c r="D56" s="6">
        <v>25000</v>
      </c>
      <c r="E56" s="6">
        <v>361.76</v>
      </c>
      <c r="F56" s="7">
        <v>44489</v>
      </c>
      <c r="G56" s="7" t="s">
        <v>22</v>
      </c>
    </row>
    <row r="57" spans="1:7" x14ac:dyDescent="0.25">
      <c r="A57" s="5" t="s">
        <v>8</v>
      </c>
      <c r="B57" s="5" t="s">
        <v>21</v>
      </c>
      <c r="C57" s="5" t="s">
        <v>15</v>
      </c>
      <c r="D57" s="6">
        <v>25000</v>
      </c>
      <c r="E57" s="6">
        <v>544.34</v>
      </c>
      <c r="F57" s="7">
        <v>44456</v>
      </c>
      <c r="G57" s="7" t="s">
        <v>22</v>
      </c>
    </row>
    <row r="58" spans="1:7" x14ac:dyDescent="0.25">
      <c r="A58" s="5" t="s">
        <v>8</v>
      </c>
      <c r="B58" s="5" t="s">
        <v>21</v>
      </c>
      <c r="C58" s="5" t="s">
        <v>15</v>
      </c>
      <c r="D58" s="6">
        <v>25000</v>
      </c>
      <c r="E58" s="6">
        <v>160.12</v>
      </c>
      <c r="F58" s="7">
        <v>44428</v>
      </c>
      <c r="G58" s="7" t="s">
        <v>22</v>
      </c>
    </row>
    <row r="59" spans="1:7" x14ac:dyDescent="0.25">
      <c r="A59" s="5" t="s">
        <v>8</v>
      </c>
      <c r="B59" s="5" t="s">
        <v>21</v>
      </c>
      <c r="C59" s="5" t="s">
        <v>15</v>
      </c>
      <c r="D59" s="6">
        <v>25000</v>
      </c>
      <c r="E59" s="6">
        <v>791.74</v>
      </c>
      <c r="F59" s="7">
        <v>44397</v>
      </c>
      <c r="G59" s="7" t="s">
        <v>22</v>
      </c>
    </row>
    <row r="60" spans="1:7" x14ac:dyDescent="0.25">
      <c r="A60" s="5" t="s">
        <v>8</v>
      </c>
      <c r="B60" s="5" t="s">
        <v>21</v>
      </c>
      <c r="C60" s="5" t="s">
        <v>15</v>
      </c>
      <c r="D60" s="6">
        <v>25000</v>
      </c>
      <c r="E60" s="6">
        <v>719.42</v>
      </c>
      <c r="F60" s="7">
        <v>44365</v>
      </c>
      <c r="G60" s="7" t="s">
        <v>22</v>
      </c>
    </row>
    <row r="61" spans="1:7" x14ac:dyDescent="0.25">
      <c r="A61" s="5" t="s">
        <v>8</v>
      </c>
      <c r="B61" s="5" t="s">
        <v>21</v>
      </c>
      <c r="C61" s="5" t="s">
        <v>15</v>
      </c>
      <c r="D61" s="6">
        <v>25000</v>
      </c>
      <c r="E61" s="6">
        <v>402.92</v>
      </c>
      <c r="F61" s="7">
        <v>44336</v>
      </c>
      <c r="G61" s="7" t="s">
        <v>22</v>
      </c>
    </row>
    <row r="62" spans="1:7" x14ac:dyDescent="0.25">
      <c r="A62" s="5" t="s">
        <v>8</v>
      </c>
      <c r="B62" s="5" t="s">
        <v>21</v>
      </c>
      <c r="C62" s="5" t="s">
        <v>15</v>
      </c>
      <c r="D62" s="6">
        <v>25000</v>
      </c>
      <c r="E62" s="6">
        <v>518.30999999999995</v>
      </c>
      <c r="F62" s="7">
        <v>44306</v>
      </c>
      <c r="G62" s="7" t="s">
        <v>22</v>
      </c>
    </row>
    <row r="63" spans="1:7" x14ac:dyDescent="0.25">
      <c r="A63" s="5" t="s">
        <v>8</v>
      </c>
      <c r="B63" s="5" t="s">
        <v>21</v>
      </c>
      <c r="C63" s="5" t="s">
        <v>15</v>
      </c>
      <c r="D63" s="6">
        <v>25000</v>
      </c>
      <c r="E63" s="6">
        <v>582.82000000000005</v>
      </c>
      <c r="F63" s="7">
        <v>44274</v>
      </c>
      <c r="G63" s="7" t="s">
        <v>22</v>
      </c>
    </row>
    <row r="64" spans="1:7" x14ac:dyDescent="0.25">
      <c r="A64" s="5" t="s">
        <v>8</v>
      </c>
      <c r="B64" s="5" t="s">
        <v>21</v>
      </c>
      <c r="C64" s="5" t="s">
        <v>15</v>
      </c>
      <c r="D64" s="6">
        <v>25000</v>
      </c>
      <c r="E64" s="6">
        <v>411.13</v>
      </c>
      <c r="F64" s="7">
        <v>44216</v>
      </c>
      <c r="G64" s="5" t="s">
        <v>12</v>
      </c>
    </row>
    <row r="65" spans="4:6" x14ac:dyDescent="0.25">
      <c r="D65" s="2"/>
    </row>
    <row r="66" spans="4:6" x14ac:dyDescent="0.25">
      <c r="D66" s="2"/>
      <c r="E66" s="2"/>
      <c r="F66" s="1"/>
    </row>
    <row r="67" spans="4:6" x14ac:dyDescent="0.25">
      <c r="D67" s="2"/>
      <c r="E67" s="2"/>
      <c r="F67" s="1"/>
    </row>
    <row r="68" spans="4:6" x14ac:dyDescent="0.25">
      <c r="D68" s="2"/>
      <c r="E68" s="2"/>
      <c r="F68" s="1"/>
    </row>
    <row r="69" spans="4:6" x14ac:dyDescent="0.25">
      <c r="D69" s="2"/>
      <c r="E69" s="2"/>
      <c r="F69" s="1"/>
    </row>
    <row r="70" spans="4:6" x14ac:dyDescent="0.25">
      <c r="D70" s="2"/>
      <c r="E70" s="2"/>
      <c r="F70" s="1"/>
    </row>
    <row r="71" spans="4:6" x14ac:dyDescent="0.25">
      <c r="D71" s="2"/>
      <c r="E71" s="2"/>
      <c r="F71" s="1"/>
    </row>
    <row r="72" spans="4:6" x14ac:dyDescent="0.25">
      <c r="D72" s="2"/>
      <c r="E72" s="2"/>
      <c r="F72" s="1"/>
    </row>
    <row r="73" spans="4:6" x14ac:dyDescent="0.25">
      <c r="D73" s="2"/>
      <c r="E73" s="2"/>
      <c r="F73" s="1"/>
    </row>
    <row r="74" spans="4:6" x14ac:dyDescent="0.25">
      <c r="D74" s="2"/>
      <c r="E74" s="2"/>
    </row>
    <row r="75" spans="4:6" x14ac:dyDescent="0.25">
      <c r="D75" s="2"/>
      <c r="E75" s="2"/>
    </row>
    <row r="76" spans="4:6" x14ac:dyDescent="0.25">
      <c r="D76" s="2"/>
      <c r="E76" s="2"/>
    </row>
    <row r="77" spans="4:6" x14ac:dyDescent="0.25">
      <c r="D77" s="2"/>
      <c r="E77" s="2"/>
    </row>
  </sheetData>
  <autoFilter ref="A1:G64">
    <sortState ref="A2:G63">
      <sortCondition descending="1" ref="F1:F63"/>
    </sortState>
  </autoFilter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Convênios-Transferências pagos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Hetzel Pereira</dc:creator>
  <cp:lastModifiedBy>Johann Hetzel Pereira</cp:lastModifiedBy>
  <dcterms:created xsi:type="dcterms:W3CDTF">2024-05-22T17:16:31Z</dcterms:created>
  <dcterms:modified xsi:type="dcterms:W3CDTF">2024-05-24T17:54:41Z</dcterms:modified>
</cp:coreProperties>
</file>